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表" sheetId="1" r:id="rId1"/>
  </sheets>
  <definedNames>
    <definedName name="_xlnm._FilterDatabase" localSheetId="0" hidden="1">岗位表!$A$4:$P$27</definedName>
    <definedName name="_xlnm.Print_Area" localSheetId="0">岗位表!$A$1:$P$27</definedName>
    <definedName name="_xlnm.Print_Titles" localSheetId="0">岗位表!$3:$4</definedName>
  </definedNames>
  <calcPr calcId="144525"/>
</workbook>
</file>

<file path=xl/sharedStrings.xml><?xml version="1.0" encoding="utf-8"?>
<sst xmlns="http://schemas.openxmlformats.org/spreadsheetml/2006/main" count="294" uniqueCount="130">
  <si>
    <t>附件1：</t>
  </si>
  <si>
    <t>三亚市中西医结合医院（广州中医药大学附属粤海三亚医院）2026年公开招聘员额制工作人员岗位汇总表</t>
  </si>
  <si>
    <t>序号</t>
  </si>
  <si>
    <t>岗位</t>
  </si>
  <si>
    <t>岗位
代码</t>
  </si>
  <si>
    <t>岗位类别</t>
  </si>
  <si>
    <t>招聘
职数</t>
  </si>
  <si>
    <t>户籍</t>
  </si>
  <si>
    <t>标准条件</t>
  </si>
  <si>
    <t>备注</t>
  </si>
  <si>
    <t>年龄</t>
  </si>
  <si>
    <t>学历</t>
  </si>
  <si>
    <t>学位</t>
  </si>
  <si>
    <t>研究生专业名称及代码</t>
  </si>
  <si>
    <t>本科专业名称及代码</t>
  </si>
  <si>
    <t>专科专业名称及代码</t>
  </si>
  <si>
    <t>职称</t>
  </si>
  <si>
    <t>技术资格</t>
  </si>
  <si>
    <t>岗位要求</t>
  </si>
  <si>
    <t>超声诊断医师</t>
  </si>
  <si>
    <t>0101</t>
  </si>
  <si>
    <t>专业技术</t>
  </si>
  <si>
    <t>全国</t>
  </si>
  <si>
    <t>18周岁至38周岁</t>
  </si>
  <si>
    <t>本科及以上</t>
  </si>
  <si>
    <t>学士及以上</t>
  </si>
  <si>
    <t>临床医学(105100)(100200)
影像医学与核医学(100207)
超声医学（105124）</t>
  </si>
  <si>
    <t>临床医学(100201K)
医学影像学(100203TK)</t>
  </si>
  <si>
    <t>/</t>
  </si>
  <si>
    <t>医师及以上</t>
  </si>
  <si>
    <t>具备本岗位所需医师资格证书、医师执业证书。</t>
  </si>
  <si>
    <t>报考人员须同时满足以下条件：  
1.具有二级及以上医院3年及以上相关工作经历。
2.具有超声医学科专业住院医师规范化培训合格证书或成绩合格证明(2015年以前毕业不作要求)。</t>
  </si>
  <si>
    <t>医学影像科
放射医师</t>
  </si>
  <si>
    <t>0102</t>
  </si>
  <si>
    <t>临床医学(105100)(100200)
影像医学与核医学(100207)
放射影像学(105123)
放射医学(100106)(077806)</t>
  </si>
  <si>
    <t>临床医学(100201K)
医学影像学(100203TK)
放射医学(100206TK)</t>
  </si>
  <si>
    <t>报考人员须同时满足以下条件：  
1.具有二级及以上医院3年及以上相关工作经历。 
2.具有放射科专业住院医师规范化培训合格证书或成绩合格证明(2015年以前毕业不作要求)。</t>
  </si>
  <si>
    <t>康复科医师①</t>
  </si>
  <si>
    <t>0103</t>
  </si>
  <si>
    <t>大专及以上</t>
  </si>
  <si>
    <t>中医学(1005)
针灸推拿学(105707)(100512)
康复医学与理疗学(105110)(100215)</t>
  </si>
  <si>
    <t>中医学(100501K)
针灸推拿学(100502K)
康复治疗学(101005)</t>
  </si>
  <si>
    <t>针灸推拿（520403K）</t>
  </si>
  <si>
    <t>具有本岗位3年及以上相关工作经历。</t>
  </si>
  <si>
    <t>康复科医师②</t>
  </si>
  <si>
    <t>0104</t>
  </si>
  <si>
    <t>18周岁至46周岁</t>
  </si>
  <si>
    <t>中医学(100500)
针灸推拿学(105707)(100512)
康复医学与理疗学(105110)(100215)</t>
  </si>
  <si>
    <t>主治医师及以上</t>
  </si>
  <si>
    <t>外科医师①</t>
  </si>
  <si>
    <t>0106</t>
  </si>
  <si>
    <t>临床医学(1051)(1002)
外科学(105111)(100210)
中医外科学(105702)(100507)
中医骨伤科学（100508）
中西医结合临床(105709)(100602)</t>
  </si>
  <si>
    <t xml:space="preserve">临床医学（100201K）      
中医学(100501K)
中西医临床医学(100601K)
中医骨伤科学（100513TK）   </t>
  </si>
  <si>
    <t>外科医师②</t>
  </si>
  <si>
    <t>0107</t>
  </si>
  <si>
    <t xml:space="preserve">临床医学（100201K）
中医学(100501K)
中西医临床医学(100601K)
中医骨伤科学（100513TK）   </t>
  </si>
  <si>
    <t>具有中医/中医全科/外科专业住院医师规范化培训合格证书或成绩合格证明(2015年以前毕业不作要求)；</t>
  </si>
  <si>
    <t>急诊内科医师</t>
  </si>
  <si>
    <t>0108</t>
  </si>
  <si>
    <t>临床医学(1051)(1002)
急诊医学(100218)(105107)
中西医结合临床(105709)(100602)
中医（1057）
中医内科学(105701)(100506)
内科学(105101)(100201)</t>
  </si>
  <si>
    <t>临床医学（100201K）      
中医学(100501K)
中西医临床医学(100601K)</t>
  </si>
  <si>
    <t>具有中医/中医全科/急诊/内科专业住院医师规范化培训合格证书或成绩合格证明(2015年以前毕业不作要求)；</t>
  </si>
  <si>
    <t>消化内科医师①</t>
  </si>
  <si>
    <t>0109</t>
  </si>
  <si>
    <t>临床医学(1051)(1002)
中医（1057）
中医学(1005)
中医内科学(105701)(100506)
中西医结合临床(105709)(100602)
内科学(105101)(100201)</t>
  </si>
  <si>
    <t>临床医学（100201K）     
中医学(100501K)
中西医临床医学(100601K)</t>
  </si>
  <si>
    <t>消化内科医师②</t>
  </si>
  <si>
    <t>0110</t>
  </si>
  <si>
    <t>具有中医/中医全科/内科专业住院医师规范化培训合格证书或成绩合格证明(2015年以前毕业不作要求)；</t>
  </si>
  <si>
    <t>心血管内科医师①</t>
  </si>
  <si>
    <t>0111</t>
  </si>
  <si>
    <t>心血管内科医师②</t>
  </si>
  <si>
    <t>0112</t>
  </si>
  <si>
    <t>具有中医/中医全科/内科专业住院医师规范化培训合格证书或成绩合格证明(2015年以前毕业不作要求)。</t>
  </si>
  <si>
    <t>护理人员①</t>
  </si>
  <si>
    <t>0113</t>
  </si>
  <si>
    <t>护理学(101100)
护理(105400)</t>
  </si>
  <si>
    <t>护理学(101101K)
助产学(101102TK)</t>
  </si>
  <si>
    <t>护理(520201)</t>
  </si>
  <si>
    <t>主管护师及以上</t>
  </si>
  <si>
    <t>具备本岗位所需专业技术资格证书</t>
  </si>
  <si>
    <t>具有3年及以上医院主管护师岗位工作经历</t>
  </si>
  <si>
    <t>护理人员②</t>
  </si>
  <si>
    <t>0114</t>
  </si>
  <si>
    <t>护师及以上</t>
  </si>
  <si>
    <t>临床药师</t>
  </si>
  <si>
    <t>0115</t>
  </si>
  <si>
    <t>不限</t>
  </si>
  <si>
    <t>药学(078000)(105500)(100700)
中药学(100800)(105600)(078100)</t>
  </si>
  <si>
    <t>药学(100701) 
药物制剂（100702）            
中药学(100801)</t>
  </si>
  <si>
    <t>药师（或中药师）及以上</t>
  </si>
  <si>
    <t>具有3年及以上医院药房工作经历。</t>
  </si>
  <si>
    <t>病理科医师</t>
  </si>
  <si>
    <t>0116</t>
  </si>
  <si>
    <t>临床病理(105119)
临床检验诊断学(105120)(100208)
病理学与病理生理学(100104)(077804)</t>
  </si>
  <si>
    <t>医学检验技术（101001） 
医学实验技术（101002）</t>
  </si>
  <si>
    <t>具有临床病理专业住院医师规范化培训合格证书或成绩合格证明(2015年以前毕业不作要求)。</t>
  </si>
  <si>
    <t>医学检验科技师</t>
  </si>
  <si>
    <t>0117</t>
  </si>
  <si>
    <t>临床检验诊断学(105120)(100208)
医学技术(078200)(101000)</t>
  </si>
  <si>
    <t>医学检验技术(101001)</t>
  </si>
  <si>
    <t>技师及以上</t>
  </si>
  <si>
    <t>具有3年及以上医院检验科工作经历。</t>
  </si>
  <si>
    <t>会计师</t>
  </si>
  <si>
    <t>0118</t>
  </si>
  <si>
    <t>会计学(120201)</t>
  </si>
  <si>
    <t>会计学(120203K)</t>
  </si>
  <si>
    <t>初级会计师及以上</t>
  </si>
  <si>
    <t>具备本岗位所需专业技术资格证书。</t>
  </si>
  <si>
    <t>具有3年及以上财务工作经历。</t>
  </si>
  <si>
    <t>党政办公室        工作人员</t>
  </si>
  <si>
    <t>0119</t>
  </si>
  <si>
    <t>管理</t>
  </si>
  <si>
    <t>报考人员须同时满足以下条件：
1.中共党员
2.具有1年及以上党务工作经历。</t>
  </si>
  <si>
    <t>人事科教科    工作人员</t>
  </si>
  <si>
    <t>0120</t>
  </si>
  <si>
    <t>行政管理（120401）</t>
  </si>
  <si>
    <t>人力资源管理（120206）</t>
  </si>
  <si>
    <t>具有1年及以上人事工作经历。</t>
  </si>
  <si>
    <t>信息科        专业技术人员</t>
  </si>
  <si>
    <t>0121</t>
  </si>
  <si>
    <t>中级及以上</t>
  </si>
  <si>
    <t>具备本岗位网络工程师及以上专业技术资格证书</t>
  </si>
  <si>
    <t>具有3年及以上信息网络岗位工作经历</t>
  </si>
  <si>
    <t>资产设备科
工作人员</t>
  </si>
  <si>
    <t>0122</t>
  </si>
  <si>
    <t xml:space="preserve">材料科学与工程（0773）(0805)
生物医学工程（0777）(0831)（085409）
机械电子工程（080202）
机械制造及其自动化（080201）
电气工程（0808）（085801）
土木工程（0814）
</t>
  </si>
  <si>
    <t xml:space="preserve">材料科学与工程（080401）
生物医学工程（082601）
机械电子工程（080204）
电气工程及其自动化（080601）
土木工程（081001）
</t>
  </si>
  <si>
    <t>合计</t>
  </si>
  <si>
    <t>备注：
1.18周岁至38周岁（1987年8月25日至2008年8月24日期间出生）；18周岁至46周岁（1979年8月25日至2008年8月24日期间出生）。
2.工作经历截止时间为报名起始日当天。
3.根据《关于贯彻落实住院医师规范化培训“两个同等对待”政策的通知》(国卫办科教发〔2021〕18号)、《海南省住院医师规范化培训管理办法》（琼卫规〔2024〕2号）中相关要求，落实住院医师规范化培训“两个同等对待”政策。
4.本次岗位中设置专业名称及代码参考《研究生招生学科、专业代码册（2022年）》《普通高等学校本科专业目录（2025年）》《职业教育专业目录（2021年）》。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</si>
</sst>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22"/>
      <name val="黑体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28" fillId="25" borderId="10" applyNumberFormat="false" applyAlignment="false" applyProtection="false">
      <alignment vertical="center"/>
    </xf>
    <xf numFmtId="0" fontId="15" fillId="10" borderId="5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1" fillId="31" borderId="11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7" fillId="25" borderId="9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48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0" borderId="0" xfId="0" applyFont="true" applyFill="true"/>
    <xf numFmtId="0" fontId="3" fillId="0" borderId="0" xfId="0" applyFont="true"/>
    <xf numFmtId="0" fontId="1" fillId="0" borderId="0" xfId="0" applyFont="true" applyFill="true" applyAlignment="true">
      <alignment vertical="center"/>
    </xf>
    <xf numFmtId="0" fontId="0" fillId="0" borderId="0" xfId="0" applyFont="true"/>
    <xf numFmtId="0" fontId="0" fillId="0" borderId="0" xfId="0" applyAlignment="true">
      <alignment horizontal="left"/>
    </xf>
    <xf numFmtId="0" fontId="0" fillId="0" borderId="0" xfId="0" applyAlignment="true">
      <alignment horizontal="center"/>
    </xf>
    <xf numFmtId="0" fontId="0" fillId="0" borderId="0" xfId="0" applyFont="true" applyFill="true" applyAlignment="true">
      <alignment horizontal="left"/>
    </xf>
    <xf numFmtId="0" fontId="1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 wrapText="true"/>
    </xf>
    <xf numFmtId="49" fontId="2" fillId="0" borderId="3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6" fillId="0" borderId="0" xfId="0" applyFont="true" applyFill="true" applyAlignment="true">
      <alignment horizontal="justify" vertical="top" wrapText="true"/>
    </xf>
    <xf numFmtId="176" fontId="2" fillId="0" borderId="1" xfId="0" applyNumberFormat="true" applyFont="true" applyBorder="true" applyAlignment="true">
      <alignment horizontal="center" vertical="center" wrapText="true"/>
    </xf>
    <xf numFmtId="176" fontId="2" fillId="0" borderId="2" xfId="0" applyNumberFormat="true" applyFont="true" applyBorder="true" applyAlignment="true">
      <alignment horizontal="center" vertical="center" wrapText="true"/>
    </xf>
    <xf numFmtId="176" fontId="2" fillId="0" borderId="3" xfId="0" applyNumberFormat="true" applyFont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176" fontId="3" fillId="0" borderId="1" xfId="0" applyNumberFormat="true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6" fillId="0" borderId="0" xfId="0" applyFont="true" applyFill="true" applyAlignment="true">
      <alignment horizontal="left" vertical="top" wrapText="true"/>
    </xf>
    <xf numFmtId="0" fontId="6" fillId="0" borderId="0" xfId="0" applyFont="true" applyFill="true" applyAlignment="true">
      <alignment horizontal="center" vertical="top" wrapText="true"/>
    </xf>
    <xf numFmtId="0" fontId="4" fillId="0" borderId="0" xfId="0" applyFont="true" applyFill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wrapText="true"/>
    </xf>
    <xf numFmtId="0" fontId="3" fillId="0" borderId="1" xfId="0" applyFont="true" applyBorder="true"/>
    <xf numFmtId="0" fontId="3" fillId="0" borderId="1" xfId="0" applyFont="true" applyFill="true" applyBorder="true"/>
    <xf numFmtId="0" fontId="8" fillId="0" borderId="1" xfId="0" applyFont="true" applyFill="true" applyBorder="true" applyAlignment="true">
      <alignment wrapText="true"/>
    </xf>
    <xf numFmtId="0" fontId="3" fillId="0" borderId="1" xfId="0" applyFont="true" applyBorder="true" applyAlignment="true">
      <alignment vertical="top" wrapText="true"/>
    </xf>
    <xf numFmtId="0" fontId="3" fillId="0" borderId="1" xfId="0" applyFont="true" applyFill="true" applyBorder="true" applyAlignment="true">
      <alignment horizontal="center" vertical="center" wrapText="true" shrinkToFit="true"/>
    </xf>
    <xf numFmtId="0" fontId="3" fillId="0" borderId="1" xfId="0" applyFont="true" applyFill="true" applyBorder="true" applyAlignment="true">
      <alignment vertical="top" wrapText="true"/>
    </xf>
    <xf numFmtId="0" fontId="3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7"/>
  <sheetViews>
    <sheetView tabSelected="1" zoomScale="90" zoomScaleNormal="90" workbookViewId="0">
      <selection activeCell="L5" sqref="L5"/>
    </sheetView>
  </sheetViews>
  <sheetFormatPr defaultColWidth="9" defaultRowHeight="14.25"/>
  <cols>
    <col min="1" max="1" width="4.4" customWidth="true"/>
    <col min="2" max="2" width="13.2" customWidth="true"/>
    <col min="3" max="3" width="5.1" customWidth="true"/>
    <col min="4" max="4" width="8.19166666666667" customWidth="true"/>
    <col min="5" max="5" width="5.6" customWidth="true"/>
    <col min="6" max="6" width="5.6" style="6" customWidth="true"/>
    <col min="7" max="7" width="14.2" style="6" customWidth="true"/>
    <col min="8" max="8" width="7.33333333333333" customWidth="true"/>
    <col min="9" max="9" width="6.4" customWidth="true"/>
    <col min="10" max="10" width="33.05" style="7" customWidth="true"/>
    <col min="11" max="11" width="24.375" style="7" customWidth="true"/>
    <col min="12" max="12" width="21.75" style="8" customWidth="true"/>
    <col min="13" max="13" width="14.4416666666667" style="8" customWidth="true"/>
    <col min="14" max="14" width="22.7833333333333" style="7" customWidth="true"/>
    <col min="15" max="15" width="32.3583333333333" style="9" customWidth="true"/>
    <col min="16" max="16" width="16.2" customWidth="true"/>
  </cols>
  <sheetData>
    <row r="1" ht="25.05" customHeight="true" spans="1:1">
      <c r="A1" s="10" t="s">
        <v>0</v>
      </c>
    </row>
    <row r="2" s="1" customFormat="true" ht="34.05" customHeight="true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28"/>
      <c r="K2" s="28"/>
      <c r="L2" s="11"/>
      <c r="M2" s="11"/>
      <c r="N2" s="28"/>
      <c r="O2" s="37"/>
      <c r="P2" s="11"/>
    </row>
    <row r="3" s="2" customFormat="true" ht="25.95" customHeight="true" spans="1:16">
      <c r="A3" s="12" t="s">
        <v>2</v>
      </c>
      <c r="B3" s="12" t="s">
        <v>3</v>
      </c>
      <c r="C3" s="13" t="s">
        <v>4</v>
      </c>
      <c r="D3" s="12" t="s">
        <v>5</v>
      </c>
      <c r="E3" s="22" t="s">
        <v>6</v>
      </c>
      <c r="F3" s="23" t="s">
        <v>7</v>
      </c>
      <c r="G3" s="12" t="s">
        <v>8</v>
      </c>
      <c r="H3" s="12"/>
      <c r="I3" s="12"/>
      <c r="J3" s="29"/>
      <c r="K3" s="29"/>
      <c r="L3" s="12"/>
      <c r="M3" s="12"/>
      <c r="N3" s="29"/>
      <c r="O3" s="38"/>
      <c r="P3" s="12" t="s">
        <v>9</v>
      </c>
    </row>
    <row r="4" s="2" customFormat="true" ht="25.95" customHeight="true" spans="1:16">
      <c r="A4" s="12"/>
      <c r="B4" s="12"/>
      <c r="C4" s="14"/>
      <c r="D4" s="12"/>
      <c r="E4" s="22"/>
      <c r="F4" s="24"/>
      <c r="G4" s="25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12" t="s">
        <v>15</v>
      </c>
      <c r="M4" s="12" t="s">
        <v>16</v>
      </c>
      <c r="N4" s="12" t="s">
        <v>17</v>
      </c>
      <c r="O4" s="39" t="s">
        <v>18</v>
      </c>
      <c r="P4" s="12"/>
    </row>
    <row r="5" s="3" customFormat="true" ht="91" customHeight="true" spans="1:16">
      <c r="A5" s="15">
        <f>ROW()-4</f>
        <v>1</v>
      </c>
      <c r="B5" s="15" t="s">
        <v>19</v>
      </c>
      <c r="C5" s="16" t="s">
        <v>20</v>
      </c>
      <c r="D5" s="15" t="s">
        <v>21</v>
      </c>
      <c r="E5" s="26">
        <v>1</v>
      </c>
      <c r="F5" s="26" t="s">
        <v>22</v>
      </c>
      <c r="G5" s="26" t="s">
        <v>23</v>
      </c>
      <c r="H5" s="15" t="s">
        <v>24</v>
      </c>
      <c r="I5" s="15" t="s">
        <v>25</v>
      </c>
      <c r="J5" s="30" t="s">
        <v>26</v>
      </c>
      <c r="K5" s="30" t="s">
        <v>27</v>
      </c>
      <c r="L5" s="15" t="s">
        <v>28</v>
      </c>
      <c r="M5" s="15" t="s">
        <v>29</v>
      </c>
      <c r="N5" s="30" t="s">
        <v>30</v>
      </c>
      <c r="O5" s="30" t="s">
        <v>31</v>
      </c>
      <c r="P5" s="30"/>
    </row>
    <row r="6" s="3" customFormat="true" ht="87" customHeight="true" spans="1:16">
      <c r="A6" s="15">
        <f>ROW()-4</f>
        <v>2</v>
      </c>
      <c r="B6" s="15" t="s">
        <v>32</v>
      </c>
      <c r="C6" s="16" t="s">
        <v>33</v>
      </c>
      <c r="D6" s="15" t="s">
        <v>21</v>
      </c>
      <c r="E6" s="26">
        <v>1</v>
      </c>
      <c r="F6" s="26" t="s">
        <v>22</v>
      </c>
      <c r="G6" s="26" t="s">
        <v>23</v>
      </c>
      <c r="H6" s="15" t="s">
        <v>24</v>
      </c>
      <c r="I6" s="15" t="s">
        <v>25</v>
      </c>
      <c r="J6" s="30" t="s">
        <v>34</v>
      </c>
      <c r="K6" s="30" t="s">
        <v>35</v>
      </c>
      <c r="L6" s="15" t="s">
        <v>28</v>
      </c>
      <c r="M6" s="15" t="s">
        <v>29</v>
      </c>
      <c r="N6" s="30" t="s">
        <v>30</v>
      </c>
      <c r="O6" s="30" t="s">
        <v>36</v>
      </c>
      <c r="P6" s="30"/>
    </row>
    <row r="7" s="4" customFormat="true" ht="50" customHeight="true" spans="1:16">
      <c r="A7" s="15">
        <f t="shared" ref="A7:A16" si="0">ROW()-4</f>
        <v>3</v>
      </c>
      <c r="B7" s="17" t="s">
        <v>37</v>
      </c>
      <c r="C7" s="18" t="s">
        <v>38</v>
      </c>
      <c r="D7" s="17" t="s">
        <v>21</v>
      </c>
      <c r="E7" s="27">
        <v>2</v>
      </c>
      <c r="F7" s="26" t="s">
        <v>22</v>
      </c>
      <c r="G7" s="26" t="s">
        <v>23</v>
      </c>
      <c r="H7" s="17" t="s">
        <v>39</v>
      </c>
      <c r="I7" s="17" t="s">
        <v>28</v>
      </c>
      <c r="J7" s="31" t="s">
        <v>40</v>
      </c>
      <c r="K7" s="31" t="s">
        <v>41</v>
      </c>
      <c r="L7" s="30" t="s">
        <v>42</v>
      </c>
      <c r="M7" s="17" t="s">
        <v>29</v>
      </c>
      <c r="N7" s="31" t="s">
        <v>30</v>
      </c>
      <c r="O7" s="30" t="s">
        <v>43</v>
      </c>
      <c r="P7" s="40"/>
    </row>
    <row r="8" s="4" customFormat="true" ht="66" customHeight="true" spans="1:16">
      <c r="A8" s="15">
        <f t="shared" si="0"/>
        <v>4</v>
      </c>
      <c r="B8" s="17" t="s">
        <v>44</v>
      </c>
      <c r="C8" s="18" t="s">
        <v>45</v>
      </c>
      <c r="D8" s="17" t="s">
        <v>21</v>
      </c>
      <c r="E8" s="27">
        <v>2</v>
      </c>
      <c r="F8" s="26" t="s">
        <v>22</v>
      </c>
      <c r="G8" s="26" t="s">
        <v>46</v>
      </c>
      <c r="H8" s="17" t="s">
        <v>24</v>
      </c>
      <c r="I8" s="17" t="s">
        <v>25</v>
      </c>
      <c r="J8" s="31" t="s">
        <v>47</v>
      </c>
      <c r="K8" s="31" t="s">
        <v>41</v>
      </c>
      <c r="L8" s="17" t="s">
        <v>28</v>
      </c>
      <c r="M8" s="17" t="s">
        <v>48</v>
      </c>
      <c r="N8" s="31" t="s">
        <v>30</v>
      </c>
      <c r="O8" s="15" t="s">
        <v>28</v>
      </c>
      <c r="P8" s="41"/>
    </row>
    <row r="9" s="3" customFormat="true" ht="75" customHeight="true" spans="1:16">
      <c r="A9" s="15">
        <f t="shared" si="0"/>
        <v>5</v>
      </c>
      <c r="B9" s="15" t="s">
        <v>49</v>
      </c>
      <c r="C9" s="16" t="s">
        <v>50</v>
      </c>
      <c r="D9" s="15" t="s">
        <v>21</v>
      </c>
      <c r="E9" s="26">
        <v>1</v>
      </c>
      <c r="F9" s="26" t="s">
        <v>22</v>
      </c>
      <c r="G9" s="26" t="s">
        <v>46</v>
      </c>
      <c r="H9" s="15" t="s">
        <v>24</v>
      </c>
      <c r="I9" s="15" t="s">
        <v>25</v>
      </c>
      <c r="J9" s="30" t="s">
        <v>51</v>
      </c>
      <c r="K9" s="30" t="s">
        <v>52</v>
      </c>
      <c r="L9" s="15" t="s">
        <v>28</v>
      </c>
      <c r="M9" s="15" t="s">
        <v>48</v>
      </c>
      <c r="N9" s="30" t="s">
        <v>30</v>
      </c>
      <c r="O9" s="30" t="s">
        <v>43</v>
      </c>
      <c r="P9" s="42"/>
    </row>
    <row r="10" s="3" customFormat="true" ht="82" customHeight="true" spans="1:16">
      <c r="A10" s="15">
        <f t="shared" si="0"/>
        <v>6</v>
      </c>
      <c r="B10" s="15" t="s">
        <v>53</v>
      </c>
      <c r="C10" s="16" t="s">
        <v>54</v>
      </c>
      <c r="D10" s="15" t="s">
        <v>21</v>
      </c>
      <c r="E10" s="26">
        <v>1</v>
      </c>
      <c r="F10" s="26" t="s">
        <v>22</v>
      </c>
      <c r="G10" s="26" t="s">
        <v>23</v>
      </c>
      <c r="H10" s="15" t="s">
        <v>24</v>
      </c>
      <c r="I10" s="15" t="s">
        <v>25</v>
      </c>
      <c r="J10" s="30" t="s">
        <v>51</v>
      </c>
      <c r="K10" s="30" t="s">
        <v>55</v>
      </c>
      <c r="L10" s="15" t="s">
        <v>28</v>
      </c>
      <c r="M10" s="15" t="s">
        <v>29</v>
      </c>
      <c r="N10" s="30" t="s">
        <v>30</v>
      </c>
      <c r="O10" s="30" t="s">
        <v>56</v>
      </c>
      <c r="P10" s="43"/>
    </row>
    <row r="11" s="3" customFormat="true" ht="89" customHeight="true" spans="1:16">
      <c r="A11" s="15">
        <f t="shared" si="0"/>
        <v>7</v>
      </c>
      <c r="B11" s="19" t="s">
        <v>57</v>
      </c>
      <c r="C11" s="16" t="s">
        <v>58</v>
      </c>
      <c r="D11" s="15" t="s">
        <v>21</v>
      </c>
      <c r="E11" s="26">
        <v>1</v>
      </c>
      <c r="F11" s="26" t="s">
        <v>22</v>
      </c>
      <c r="G11" s="26" t="s">
        <v>23</v>
      </c>
      <c r="H11" s="15" t="s">
        <v>24</v>
      </c>
      <c r="I11" s="15" t="s">
        <v>25</v>
      </c>
      <c r="J11" s="30" t="s">
        <v>59</v>
      </c>
      <c r="K11" s="30" t="s">
        <v>60</v>
      </c>
      <c r="L11" s="15" t="s">
        <v>28</v>
      </c>
      <c r="M11" s="15" t="s">
        <v>29</v>
      </c>
      <c r="N11" s="30" t="s">
        <v>30</v>
      </c>
      <c r="O11" s="30" t="s">
        <v>61</v>
      </c>
      <c r="P11" s="42"/>
    </row>
    <row r="12" s="3" customFormat="true" ht="83" customHeight="true" spans="1:16">
      <c r="A12" s="15">
        <f t="shared" si="0"/>
        <v>8</v>
      </c>
      <c r="B12" s="15" t="s">
        <v>62</v>
      </c>
      <c r="C12" s="16" t="s">
        <v>63</v>
      </c>
      <c r="D12" s="15" t="s">
        <v>21</v>
      </c>
      <c r="E12" s="26">
        <v>1</v>
      </c>
      <c r="F12" s="26" t="s">
        <v>22</v>
      </c>
      <c r="G12" s="26" t="s">
        <v>46</v>
      </c>
      <c r="H12" s="15" t="s">
        <v>24</v>
      </c>
      <c r="I12" s="15" t="s">
        <v>25</v>
      </c>
      <c r="J12" s="30" t="s">
        <v>64</v>
      </c>
      <c r="K12" s="30" t="s">
        <v>65</v>
      </c>
      <c r="L12" s="15" t="s">
        <v>28</v>
      </c>
      <c r="M12" s="15" t="s">
        <v>48</v>
      </c>
      <c r="N12" s="30" t="s">
        <v>30</v>
      </c>
      <c r="O12" s="15" t="s">
        <v>28</v>
      </c>
      <c r="P12" s="42"/>
    </row>
    <row r="13" s="3" customFormat="true" ht="92" customHeight="true" spans="1:16">
      <c r="A13" s="15">
        <f t="shared" si="0"/>
        <v>9</v>
      </c>
      <c r="B13" s="15" t="s">
        <v>66</v>
      </c>
      <c r="C13" s="16" t="s">
        <v>67</v>
      </c>
      <c r="D13" s="15" t="s">
        <v>21</v>
      </c>
      <c r="E13" s="26">
        <v>2</v>
      </c>
      <c r="F13" s="26" t="s">
        <v>22</v>
      </c>
      <c r="G13" s="26" t="s">
        <v>23</v>
      </c>
      <c r="H13" s="15" t="s">
        <v>24</v>
      </c>
      <c r="I13" s="15" t="s">
        <v>25</v>
      </c>
      <c r="J13" s="30" t="s">
        <v>64</v>
      </c>
      <c r="K13" s="30" t="s">
        <v>60</v>
      </c>
      <c r="L13" s="15" t="s">
        <v>28</v>
      </c>
      <c r="M13" s="15" t="s">
        <v>29</v>
      </c>
      <c r="N13" s="30" t="s">
        <v>30</v>
      </c>
      <c r="O13" s="30" t="s">
        <v>68</v>
      </c>
      <c r="P13" s="43"/>
    </row>
    <row r="14" s="3" customFormat="true" ht="90" customHeight="true" spans="1:16">
      <c r="A14" s="15">
        <f t="shared" si="0"/>
        <v>10</v>
      </c>
      <c r="B14" s="15" t="s">
        <v>69</v>
      </c>
      <c r="C14" s="16" t="s">
        <v>70</v>
      </c>
      <c r="D14" s="15" t="s">
        <v>21</v>
      </c>
      <c r="E14" s="26">
        <v>1</v>
      </c>
      <c r="F14" s="26" t="s">
        <v>22</v>
      </c>
      <c r="G14" s="26" t="s">
        <v>46</v>
      </c>
      <c r="H14" s="15" t="s">
        <v>24</v>
      </c>
      <c r="I14" s="15" t="s">
        <v>25</v>
      </c>
      <c r="J14" s="30" t="s">
        <v>64</v>
      </c>
      <c r="K14" s="30" t="s">
        <v>60</v>
      </c>
      <c r="L14" s="15" t="s">
        <v>28</v>
      </c>
      <c r="M14" s="15" t="s">
        <v>48</v>
      </c>
      <c r="N14" s="30" t="s">
        <v>30</v>
      </c>
      <c r="O14" s="15" t="s">
        <v>28</v>
      </c>
      <c r="P14" s="42"/>
    </row>
    <row r="15" s="3" customFormat="true" ht="90" customHeight="true" spans="1:16">
      <c r="A15" s="15">
        <f t="shared" si="0"/>
        <v>11</v>
      </c>
      <c r="B15" s="15" t="s">
        <v>71</v>
      </c>
      <c r="C15" s="16" t="s">
        <v>72</v>
      </c>
      <c r="D15" s="15" t="s">
        <v>21</v>
      </c>
      <c r="E15" s="26">
        <v>1</v>
      </c>
      <c r="F15" s="26" t="s">
        <v>22</v>
      </c>
      <c r="G15" s="26" t="s">
        <v>23</v>
      </c>
      <c r="H15" s="15" t="s">
        <v>24</v>
      </c>
      <c r="I15" s="15" t="s">
        <v>25</v>
      </c>
      <c r="J15" s="30" t="s">
        <v>64</v>
      </c>
      <c r="K15" s="30" t="s">
        <v>60</v>
      </c>
      <c r="L15" s="15" t="s">
        <v>28</v>
      </c>
      <c r="M15" s="15" t="s">
        <v>29</v>
      </c>
      <c r="N15" s="30" t="s">
        <v>30</v>
      </c>
      <c r="O15" s="30" t="s">
        <v>73</v>
      </c>
      <c r="P15" s="42"/>
    </row>
    <row r="16" s="4" customFormat="true" ht="45" customHeight="true" spans="1:16">
      <c r="A16" s="15">
        <f t="shared" si="0"/>
        <v>12</v>
      </c>
      <c r="B16" s="17" t="s">
        <v>74</v>
      </c>
      <c r="C16" s="18" t="s">
        <v>75</v>
      </c>
      <c r="D16" s="17" t="s">
        <v>21</v>
      </c>
      <c r="E16" s="27">
        <v>2</v>
      </c>
      <c r="F16" s="26" t="s">
        <v>22</v>
      </c>
      <c r="G16" s="26" t="s">
        <v>46</v>
      </c>
      <c r="H16" s="17" t="s">
        <v>39</v>
      </c>
      <c r="I16" s="17" t="s">
        <v>28</v>
      </c>
      <c r="J16" s="30" t="s">
        <v>76</v>
      </c>
      <c r="K16" s="30" t="s">
        <v>77</v>
      </c>
      <c r="L16" s="30" t="s">
        <v>78</v>
      </c>
      <c r="M16" s="15" t="s">
        <v>79</v>
      </c>
      <c r="N16" s="30" t="s">
        <v>80</v>
      </c>
      <c r="O16" s="30" t="s">
        <v>81</v>
      </c>
      <c r="P16" s="41"/>
    </row>
    <row r="17" s="4" customFormat="true" ht="43" customHeight="true" spans="1:16">
      <c r="A17" s="15">
        <f t="shared" ref="A17:A25" si="1">ROW()-4</f>
        <v>13</v>
      </c>
      <c r="B17" s="17" t="s">
        <v>82</v>
      </c>
      <c r="C17" s="18" t="s">
        <v>83</v>
      </c>
      <c r="D17" s="17" t="s">
        <v>21</v>
      </c>
      <c r="E17" s="27">
        <v>6</v>
      </c>
      <c r="F17" s="26" t="s">
        <v>22</v>
      </c>
      <c r="G17" s="26" t="s">
        <v>23</v>
      </c>
      <c r="H17" s="15" t="s">
        <v>39</v>
      </c>
      <c r="I17" s="17" t="s">
        <v>28</v>
      </c>
      <c r="J17" s="30" t="s">
        <v>76</v>
      </c>
      <c r="K17" s="30" t="s">
        <v>77</v>
      </c>
      <c r="L17" s="30" t="s">
        <v>78</v>
      </c>
      <c r="M17" s="15" t="s">
        <v>84</v>
      </c>
      <c r="N17" s="30" t="s">
        <v>80</v>
      </c>
      <c r="O17" s="15" t="s">
        <v>28</v>
      </c>
      <c r="P17" s="44"/>
    </row>
    <row r="18" s="4" customFormat="true" ht="47" customHeight="true" spans="1:16">
      <c r="A18" s="15">
        <f t="shared" si="1"/>
        <v>14</v>
      </c>
      <c r="B18" s="15" t="s">
        <v>85</v>
      </c>
      <c r="C18" s="18" t="s">
        <v>86</v>
      </c>
      <c r="D18" s="17" t="s">
        <v>21</v>
      </c>
      <c r="E18" s="27">
        <v>1</v>
      </c>
      <c r="F18" s="26" t="s">
        <v>22</v>
      </c>
      <c r="G18" s="26" t="s">
        <v>23</v>
      </c>
      <c r="H18" s="17" t="s">
        <v>24</v>
      </c>
      <c r="I18" s="17" t="s">
        <v>87</v>
      </c>
      <c r="J18" s="30" t="s">
        <v>88</v>
      </c>
      <c r="K18" s="30" t="s">
        <v>89</v>
      </c>
      <c r="L18" s="15" t="s">
        <v>28</v>
      </c>
      <c r="M18" s="15" t="s">
        <v>90</v>
      </c>
      <c r="N18" s="30" t="s">
        <v>80</v>
      </c>
      <c r="O18" s="30" t="s">
        <v>91</v>
      </c>
      <c r="P18" s="41"/>
    </row>
    <row r="19" s="4" customFormat="true" ht="62" customHeight="true" spans="1:16">
      <c r="A19" s="15">
        <f t="shared" si="1"/>
        <v>15</v>
      </c>
      <c r="B19" s="17" t="s">
        <v>92</v>
      </c>
      <c r="C19" s="18" t="s">
        <v>93</v>
      </c>
      <c r="D19" s="17" t="s">
        <v>21</v>
      </c>
      <c r="E19" s="27">
        <v>1</v>
      </c>
      <c r="F19" s="26" t="s">
        <v>22</v>
      </c>
      <c r="G19" s="26" t="s">
        <v>23</v>
      </c>
      <c r="H19" s="17" t="s">
        <v>24</v>
      </c>
      <c r="I19" s="17" t="s">
        <v>25</v>
      </c>
      <c r="J19" s="30" t="s">
        <v>94</v>
      </c>
      <c r="K19" s="30" t="s">
        <v>95</v>
      </c>
      <c r="L19" s="17" t="s">
        <v>28</v>
      </c>
      <c r="M19" s="15" t="s">
        <v>29</v>
      </c>
      <c r="N19" s="30" t="s">
        <v>30</v>
      </c>
      <c r="O19" s="30" t="s">
        <v>96</v>
      </c>
      <c r="P19" s="41"/>
    </row>
    <row r="20" s="4" customFormat="true" ht="40" customHeight="true" spans="1:16">
      <c r="A20" s="15">
        <f t="shared" si="1"/>
        <v>16</v>
      </c>
      <c r="B20" s="17" t="s">
        <v>97</v>
      </c>
      <c r="C20" s="18" t="s">
        <v>98</v>
      </c>
      <c r="D20" s="17" t="s">
        <v>21</v>
      </c>
      <c r="E20" s="27">
        <v>1</v>
      </c>
      <c r="F20" s="26" t="s">
        <v>22</v>
      </c>
      <c r="G20" s="26" t="s">
        <v>23</v>
      </c>
      <c r="H20" s="17" t="s">
        <v>24</v>
      </c>
      <c r="I20" s="17" t="s">
        <v>25</v>
      </c>
      <c r="J20" s="31" t="s">
        <v>99</v>
      </c>
      <c r="K20" s="31" t="s">
        <v>100</v>
      </c>
      <c r="L20" s="17" t="s">
        <v>28</v>
      </c>
      <c r="M20" s="15" t="s">
        <v>101</v>
      </c>
      <c r="N20" s="30" t="s">
        <v>80</v>
      </c>
      <c r="O20" s="30" t="s">
        <v>102</v>
      </c>
      <c r="P20" s="41"/>
    </row>
    <row r="21" s="4" customFormat="true" ht="34" customHeight="true" spans="1:16">
      <c r="A21" s="15">
        <f t="shared" si="1"/>
        <v>17</v>
      </c>
      <c r="B21" s="17" t="s">
        <v>103</v>
      </c>
      <c r="C21" s="18" t="s">
        <v>104</v>
      </c>
      <c r="D21" s="17" t="s">
        <v>21</v>
      </c>
      <c r="E21" s="27">
        <v>1</v>
      </c>
      <c r="F21" s="26" t="s">
        <v>22</v>
      </c>
      <c r="G21" s="26" t="s">
        <v>23</v>
      </c>
      <c r="H21" s="17" t="s">
        <v>24</v>
      </c>
      <c r="I21" s="17" t="s">
        <v>25</v>
      </c>
      <c r="J21" s="32" t="s">
        <v>105</v>
      </c>
      <c r="K21" s="30" t="s">
        <v>106</v>
      </c>
      <c r="L21" s="17" t="s">
        <v>28</v>
      </c>
      <c r="M21" s="45" t="s">
        <v>107</v>
      </c>
      <c r="N21" s="30" t="s">
        <v>108</v>
      </c>
      <c r="O21" s="30" t="s">
        <v>109</v>
      </c>
      <c r="P21" s="41"/>
    </row>
    <row r="22" s="4" customFormat="true" ht="42" customHeight="true" spans="1:16">
      <c r="A22" s="15">
        <f t="shared" si="1"/>
        <v>18</v>
      </c>
      <c r="B22" s="15" t="s">
        <v>110</v>
      </c>
      <c r="C22" s="18" t="s">
        <v>111</v>
      </c>
      <c r="D22" s="17" t="s">
        <v>112</v>
      </c>
      <c r="E22" s="27">
        <v>1</v>
      </c>
      <c r="F22" s="26" t="s">
        <v>22</v>
      </c>
      <c r="G22" s="26" t="s">
        <v>23</v>
      </c>
      <c r="H22" s="17" t="s">
        <v>24</v>
      </c>
      <c r="I22" s="15" t="s">
        <v>25</v>
      </c>
      <c r="J22" s="17" t="s">
        <v>87</v>
      </c>
      <c r="K22" s="17" t="s">
        <v>87</v>
      </c>
      <c r="L22" s="17" t="s">
        <v>28</v>
      </c>
      <c r="M22" s="15" t="s">
        <v>28</v>
      </c>
      <c r="N22" s="15" t="s">
        <v>28</v>
      </c>
      <c r="O22" s="30" t="s">
        <v>113</v>
      </c>
      <c r="P22" s="41"/>
    </row>
    <row r="23" s="3" customFormat="true" ht="49" customHeight="true" spans="1:16">
      <c r="A23" s="15">
        <f t="shared" si="1"/>
        <v>19</v>
      </c>
      <c r="B23" s="15" t="s">
        <v>114</v>
      </c>
      <c r="C23" s="16" t="s">
        <v>115</v>
      </c>
      <c r="D23" s="15" t="s">
        <v>112</v>
      </c>
      <c r="E23" s="26">
        <v>1</v>
      </c>
      <c r="F23" s="26" t="s">
        <v>22</v>
      </c>
      <c r="G23" s="26" t="s">
        <v>23</v>
      </c>
      <c r="H23" s="15" t="s">
        <v>24</v>
      </c>
      <c r="I23" s="15" t="s">
        <v>87</v>
      </c>
      <c r="J23" s="33" t="s">
        <v>116</v>
      </c>
      <c r="K23" s="15" t="s">
        <v>117</v>
      </c>
      <c r="L23" s="15" t="s">
        <v>28</v>
      </c>
      <c r="M23" s="15" t="s">
        <v>28</v>
      </c>
      <c r="N23" s="15" t="s">
        <v>28</v>
      </c>
      <c r="O23" s="30" t="s">
        <v>118</v>
      </c>
      <c r="P23" s="42"/>
    </row>
    <row r="24" s="3" customFormat="true" ht="86" customHeight="true" spans="1:16">
      <c r="A24" s="15">
        <f t="shared" si="1"/>
        <v>20</v>
      </c>
      <c r="B24" s="15" t="s">
        <v>119</v>
      </c>
      <c r="C24" s="16" t="s">
        <v>120</v>
      </c>
      <c r="D24" s="15" t="s">
        <v>21</v>
      </c>
      <c r="E24" s="26">
        <v>1</v>
      </c>
      <c r="F24" s="26" t="s">
        <v>22</v>
      </c>
      <c r="G24" s="26" t="s">
        <v>46</v>
      </c>
      <c r="H24" s="15" t="s">
        <v>39</v>
      </c>
      <c r="I24" s="15" t="s">
        <v>28</v>
      </c>
      <c r="J24" s="15" t="s">
        <v>87</v>
      </c>
      <c r="K24" s="15" t="s">
        <v>87</v>
      </c>
      <c r="L24" s="15" t="s">
        <v>87</v>
      </c>
      <c r="M24" s="15" t="s">
        <v>121</v>
      </c>
      <c r="N24" s="30" t="s">
        <v>122</v>
      </c>
      <c r="O24" s="30" t="s">
        <v>123</v>
      </c>
      <c r="P24" s="46"/>
    </row>
    <row r="25" s="4" customFormat="true" ht="169" customHeight="true" spans="1:16">
      <c r="A25" s="15">
        <f t="shared" si="1"/>
        <v>21</v>
      </c>
      <c r="B25" s="17" t="s">
        <v>124</v>
      </c>
      <c r="C25" s="18" t="s">
        <v>125</v>
      </c>
      <c r="D25" s="17" t="s">
        <v>112</v>
      </c>
      <c r="E25" s="27">
        <v>1</v>
      </c>
      <c r="F25" s="26" t="s">
        <v>22</v>
      </c>
      <c r="G25" s="26" t="s">
        <v>23</v>
      </c>
      <c r="H25" s="17" t="s">
        <v>24</v>
      </c>
      <c r="I25" s="17" t="s">
        <v>25</v>
      </c>
      <c r="J25" s="30" t="s">
        <v>126</v>
      </c>
      <c r="K25" s="30" t="s">
        <v>127</v>
      </c>
      <c r="L25" s="15" t="s">
        <v>28</v>
      </c>
      <c r="M25" s="20" t="s">
        <v>28</v>
      </c>
      <c r="N25" s="20" t="s">
        <v>28</v>
      </c>
      <c r="O25" s="15" t="s">
        <v>28</v>
      </c>
      <c r="P25" s="44"/>
    </row>
    <row r="26" s="4" customFormat="true" ht="35" customHeight="true" spans="1:16">
      <c r="A26" s="20" t="s">
        <v>128</v>
      </c>
      <c r="B26" s="20"/>
      <c r="C26" s="20"/>
      <c r="D26" s="20"/>
      <c r="E26" s="20">
        <v>30</v>
      </c>
      <c r="F26" s="20"/>
      <c r="G26" s="20"/>
      <c r="H26" s="20"/>
      <c r="I26" s="20"/>
      <c r="J26" s="34"/>
      <c r="K26" s="34"/>
      <c r="L26" s="20"/>
      <c r="M26" s="20"/>
      <c r="N26" s="34"/>
      <c r="O26" s="47"/>
      <c r="P26" s="41"/>
    </row>
    <row r="27" s="5" customFormat="true" ht="86" customHeight="true" spans="1:16">
      <c r="A27" s="21" t="s">
        <v>129</v>
      </c>
      <c r="B27" s="21"/>
      <c r="C27" s="21"/>
      <c r="D27" s="21"/>
      <c r="E27" s="21"/>
      <c r="F27" s="21"/>
      <c r="G27" s="21"/>
      <c r="H27" s="21"/>
      <c r="I27" s="21"/>
      <c r="J27" s="35"/>
      <c r="K27" s="35"/>
      <c r="L27" s="36"/>
      <c r="M27" s="36"/>
      <c r="N27" s="35"/>
      <c r="O27" s="35"/>
      <c r="P27" s="21"/>
    </row>
  </sheetData>
  <sheetProtection formatCells="0" insertHyperlinks="0" autoFilter="0"/>
  <mergeCells count="11">
    <mergeCell ref="A2:P2"/>
    <mergeCell ref="G3:O3"/>
    <mergeCell ref="A26:D26"/>
    <mergeCell ref="A27:P27"/>
    <mergeCell ref="A3:A4"/>
    <mergeCell ref="B3:B4"/>
    <mergeCell ref="C3:C4"/>
    <mergeCell ref="D3:D4"/>
    <mergeCell ref="E3:E4"/>
    <mergeCell ref="F3:F4"/>
    <mergeCell ref="P3:P4"/>
  </mergeCells>
  <pageMargins left="0.275" right="0.118055555555556" top="0.393055555555556" bottom="0.432638888888889" header="0.275" footer="0.156944444444444"/>
  <pageSetup paperSize="9" scale="6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2025-01-07T00:44:00Z</dcterms:created>
  <cp:lastPrinted>2025-10-21T08:55:00Z</cp:lastPrinted>
  <dcterms:modified xsi:type="dcterms:W3CDTF">2026-08-18T10:43:58Z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B6286F923FC44B1C83ED500272D392D2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